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19-2021" sheetId="1" r:id="rId1"/>
  </sheets>
  <calcPr calcId="144525"/>
</workbook>
</file>

<file path=xl/calcChain.xml><?xml version="1.0" encoding="utf-8"?>
<calcChain xmlns="http://schemas.openxmlformats.org/spreadsheetml/2006/main">
  <c r="C14" i="1"/>
  <c r="C21"/>
  <c r="D11"/>
  <c r="E11"/>
  <c r="E12" s="1"/>
  <c r="E14" s="1"/>
  <c r="E21" s="1"/>
  <c r="C11"/>
  <c r="C12" s="1"/>
  <c r="D34"/>
  <c r="E34"/>
  <c r="C34"/>
  <c r="D12"/>
  <c r="D14" s="1"/>
  <c r="D21" s="1"/>
</calcChain>
</file>

<file path=xl/sharedStrings.xml><?xml version="1.0" encoding="utf-8"?>
<sst xmlns="http://schemas.openxmlformats.org/spreadsheetml/2006/main" count="30" uniqueCount="30">
  <si>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</si>
  <si>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</si>
  <si>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</si>
  <si>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</si>
  <si>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</si>
  <si>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</si>
  <si>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</si>
  <si>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</si>
  <si>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</si>
  <si>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</si>
  <si>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</si>
  <si>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в т.ч. 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муниципального значения</t>
  </si>
  <si>
    <t>в т.ч. софинансирование из бюджета муниципального образования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</si>
  <si>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в т.ч. капитальный ремонт и ремонт светофорных объектов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</si>
  <si>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</si>
  <si>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Капитальный ремонт и ремонт автомобильных дорог общего пользования муниципального значения </t>
  </si>
  <si>
    <t xml:space="preserve">Строительство и реконструкция автомобильных дорог общего пользования муниципального значения </t>
  </si>
  <si>
    <t>Приложение 11</t>
  </si>
  <si>
    <t>Сумма на 2020 год</t>
  </si>
  <si>
    <t>Сумма на 2021 год</t>
  </si>
  <si>
    <t xml:space="preserve"> - Доходы от уплаты акцизов на дизельное топливо,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</si>
  <si>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-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</si>
  <si>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 xml:space="preserve">* </t>
    </r>
    <r>
      <rPr>
        <b/>
        <sz val="12"/>
        <rFont val="Times New Roman"/>
        <family val="1"/>
        <charset val="204"/>
      </rPr>
      <t>Справочно</t>
    </r>
  </si>
  <si>
    <t xml:space="preserve"> -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соответствующему платежу, в том числе по отмененному)</t>
  </si>
  <si>
    <t>ИТОГО</t>
  </si>
  <si>
    <t xml:space="preserve">Объем  бюджетных ассигнований дорожного фонда муниципального образования «Город Глазов» </t>
  </si>
  <si>
    <t>от ____________ 2019 года № ___</t>
  </si>
  <si>
    <t>на 2020 год и плановый период 2021 и 2022 годов</t>
  </si>
  <si>
    <t>Сумма на 2022 год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</si>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</sst>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top"/>
    </xf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8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9" fillId="0" borderId="0" xfId="0" applyFont="1" applyBorder="1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Fill="1"/>
    <xf numFmtId="0" fontId="9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"/>
  <sheetViews>
    <sheetView tabSelected="1" workbookViewId="0">
      <selection activeCell="D24" sqref="D24"/>
    </sheetView>
  </sheetViews>
  <sheetFormatPr defaultRowHeight="15.75"/>
  <cols>
    <col min="1" max="1" width="5.28515625" style="3" customWidth="1"/>
    <col min="2" max="2" width="77.140625" style="4" customWidth="1"/>
    <col min="3" max="3" width="15" style="5" customWidth="1"/>
    <col min="4" max="4" width="14.28515625" style="23" customWidth="1"/>
    <col min="5" max="6" width="13.42578125" customWidth="1"/>
    <col min="7" max="7" width="13" customWidth="1"/>
    <col min="9" max="9" width="11.7109375" bestFit="1" customWidth="1"/>
  </cols>
  <sheetData>
    <row r="1" spans="1:8">
      <c r="A1" s="49" t="s">
        <v>17</v>
      </c>
      <c r="B1" s="49"/>
      <c r="C1" s="49"/>
      <c r="D1" s="49"/>
      <c r="E1" s="49"/>
      <c r="F1" s="2"/>
      <c r="G1" s="2"/>
    </row>
    <row r="2" spans="1:8">
      <c r="A2" s="49" t="s">
        <v>9</v>
      </c>
      <c r="B2" s="49"/>
      <c r="C2" s="49"/>
      <c r="D2" s="49"/>
      <c r="E2" s="49"/>
      <c r="F2" s="2"/>
      <c r="G2" s="2"/>
    </row>
    <row r="3" spans="1:8">
      <c r="A3" s="49" t="s">
        <v>26</v>
      </c>
      <c r="B3" s="49"/>
      <c r="C3" s="49"/>
      <c r="D3" s="49"/>
      <c r="E3" s="49"/>
      <c r="F3" s="2"/>
      <c r="G3" s="2"/>
    </row>
    <row r="5" spans="1:8" ht="30.75" customHeight="1">
      <c r="A5" s="50" t="s">
        <v>25</v>
      </c>
      <c r="B5" s="50"/>
      <c r="C5" s="50"/>
      <c r="D5" s="50"/>
      <c r="E5" s="50"/>
    </row>
    <row r="6" spans="1:8" ht="19.5" customHeight="1">
      <c r="A6" s="25"/>
      <c r="B6" s="50" t="s">
        <v>27</v>
      </c>
      <c r="C6" s="50"/>
      <c r="D6" s="50"/>
      <c r="E6" s="50"/>
    </row>
    <row r="7" spans="1:8">
      <c r="C7" s="48" t="s">
        <v>8</v>
      </c>
      <c r="D7" s="48"/>
      <c r="E7" s="48"/>
      <c r="F7" s="6"/>
      <c r="G7" s="6"/>
      <c r="H7" s="6"/>
    </row>
    <row r="8" spans="1:8" s="1" customFormat="1" ht="30" customHeight="1">
      <c r="A8" s="8" t="s">
        <v>0</v>
      </c>
      <c r="B8" s="9" t="s">
        <v>1</v>
      </c>
      <c r="C8" s="9" t="s">
        <v>18</v>
      </c>
      <c r="D8" s="9" t="s">
        <v>19</v>
      </c>
      <c r="E8" s="9" t="s">
        <v>28</v>
      </c>
    </row>
    <row r="9" spans="1:8" ht="21.75" customHeight="1">
      <c r="A9" s="10"/>
      <c r="B9" s="11" t="s">
        <v>2</v>
      </c>
      <c r="C9" s="24"/>
      <c r="D9" s="24"/>
      <c r="E9" s="24"/>
    </row>
    <row r="10" spans="1:8">
      <c r="A10" s="12">
        <v>1</v>
      </c>
      <c r="B10" s="13" t="s">
        <v>3</v>
      </c>
      <c r="C10" s="37">
        <v>4329</v>
      </c>
      <c r="D10" s="38">
        <v>4329</v>
      </c>
      <c r="E10" s="38">
        <v>4329</v>
      </c>
    </row>
    <row r="11" spans="1:8">
      <c r="A11" s="12">
        <v>2</v>
      </c>
      <c r="B11" s="13" t="s">
        <v>4</v>
      </c>
      <c r="C11" s="37">
        <f>C29+C31</f>
        <v>1440</v>
      </c>
      <c r="D11" s="37">
        <f t="shared" ref="D11:E11" si="0">D29+D31</f>
        <v>1790</v>
      </c>
      <c r="E11" s="37">
        <f t="shared" si="0"/>
        <v>1790</v>
      </c>
    </row>
    <row r="12" spans="1:8">
      <c r="A12" s="14"/>
      <c r="B12" s="15" t="s">
        <v>5</v>
      </c>
      <c r="C12" s="44">
        <f>+C10+C11</f>
        <v>5769</v>
      </c>
      <c r="D12" s="44">
        <f t="shared" ref="D12:E12" si="1">+D10+D11</f>
        <v>6119</v>
      </c>
      <c r="E12" s="44">
        <f t="shared" si="1"/>
        <v>6119</v>
      </c>
    </row>
    <row r="13" spans="1:8">
      <c r="A13" s="16"/>
      <c r="B13" s="17" t="s">
        <v>6</v>
      </c>
      <c r="C13" s="36"/>
      <c r="D13" s="36"/>
      <c r="E13" s="36"/>
    </row>
    <row r="14" spans="1:8" ht="30">
      <c r="A14" s="18">
        <v>1</v>
      </c>
      <c r="B14" s="19" t="s">
        <v>14</v>
      </c>
      <c r="C14" s="37">
        <f>+C12</f>
        <v>5769</v>
      </c>
      <c r="D14" s="37">
        <f>+D12</f>
        <v>6119</v>
      </c>
      <c r="E14" s="37">
        <f>+E12</f>
        <v>6119</v>
      </c>
    </row>
    <row r="15" spans="1:8" s="7" customFormat="1" hidden="1">
      <c r="A15" s="20"/>
      <c r="B15" s="21" t="s">
        <v>13</v>
      </c>
      <c r="C15" s="37">
        <v>0</v>
      </c>
      <c r="D15" s="45"/>
      <c r="E15" s="45"/>
    </row>
    <row r="16" spans="1:8" ht="30" hidden="1">
      <c r="A16" s="18">
        <v>2</v>
      </c>
      <c r="B16" s="19" t="s">
        <v>10</v>
      </c>
      <c r="C16" s="37"/>
      <c r="D16" s="46"/>
      <c r="E16" s="46"/>
    </row>
    <row r="17" spans="1:7" s="7" customFormat="1" ht="60" hidden="1">
      <c r="A17" s="20"/>
      <c r="B17" s="21" t="s">
        <v>12</v>
      </c>
      <c r="C17" s="37"/>
      <c r="D17" s="45"/>
      <c r="E17" s="45"/>
    </row>
    <row r="18" spans="1:7" ht="30" hidden="1">
      <c r="A18" s="18">
        <v>3</v>
      </c>
      <c r="B18" s="19" t="s">
        <v>15</v>
      </c>
      <c r="C18" s="37"/>
      <c r="D18" s="46"/>
      <c r="E18" s="46"/>
    </row>
    <row r="19" spans="1:7" s="7" customFormat="1" ht="60" hidden="1">
      <c r="A19" s="20"/>
      <c r="B19" s="21" t="s">
        <v>11</v>
      </c>
      <c r="C19" s="37"/>
      <c r="D19" s="45"/>
      <c r="E19" s="45"/>
    </row>
    <row r="20" spans="1:7" ht="30" hidden="1">
      <c r="A20" s="18">
        <v>4</v>
      </c>
      <c r="B20" s="19" t="s">
        <v>16</v>
      </c>
      <c r="C20" s="37"/>
      <c r="D20" s="46"/>
      <c r="E20" s="46"/>
    </row>
    <row r="21" spans="1:7">
      <c r="A21" s="22"/>
      <c r="B21" s="15" t="s">
        <v>7</v>
      </c>
      <c r="C21" s="44">
        <f>+C14+C16+C18+C20</f>
        <v>5769</v>
      </c>
      <c r="D21" s="47">
        <f>+D14</f>
        <v>6119</v>
      </c>
      <c r="E21" s="47">
        <f>+E14</f>
        <v>6119</v>
      </c>
    </row>
    <row r="22" spans="1:7" s="28" customFormat="1">
      <c r="A22" s="27"/>
      <c r="B22" s="26"/>
    </row>
    <row r="23" spans="1:7" s="28" customFormat="1">
      <c r="A23" s="27"/>
      <c r="B23" s="26" t="s">
        <v>22</v>
      </c>
      <c r="C23" s="27"/>
      <c r="D23" s="29"/>
      <c r="E23" s="30"/>
      <c r="G23" s="30"/>
    </row>
    <row r="24" spans="1:7" s="28" customFormat="1">
      <c r="A24" s="27"/>
      <c r="B24" s="26"/>
      <c r="C24" s="27"/>
      <c r="D24" s="29"/>
      <c r="E24" s="30"/>
    </row>
    <row r="25" spans="1:7" ht="63">
      <c r="B25" s="26" t="s">
        <v>20</v>
      </c>
      <c r="C25" s="39">
        <v>2122</v>
      </c>
      <c r="D25" s="39">
        <v>2122</v>
      </c>
      <c r="E25" s="39">
        <v>2122</v>
      </c>
    </row>
    <row r="26" spans="1:7">
      <c r="B26" s="26"/>
      <c r="C26" s="34"/>
      <c r="D26" s="40"/>
      <c r="E26" s="40"/>
    </row>
    <row r="27" spans="1:7" ht="63">
      <c r="B27" s="26" t="s">
        <v>21</v>
      </c>
      <c r="C27" s="39">
        <v>2207</v>
      </c>
      <c r="D27" s="39">
        <v>2207</v>
      </c>
      <c r="E27" s="39">
        <v>2207</v>
      </c>
    </row>
    <row r="28" spans="1:7">
      <c r="B28" s="26"/>
      <c r="C28" s="35"/>
      <c r="D28" s="33"/>
      <c r="E28" s="33"/>
    </row>
    <row r="29" spans="1:7" ht="100.5" customHeight="1">
      <c r="B29" s="26" t="s">
        <v>23</v>
      </c>
      <c r="C29" s="41">
        <v>40</v>
      </c>
      <c r="D29" s="42">
        <v>40</v>
      </c>
      <c r="E29" s="42">
        <v>40</v>
      </c>
    </row>
    <row r="30" spans="1:7">
      <c r="B30" s="26"/>
      <c r="C30" s="34"/>
      <c r="D30" s="32"/>
      <c r="E30" s="32"/>
    </row>
    <row r="31" spans="1:7" ht="78.75">
      <c r="B31" s="26" t="s">
        <v>29</v>
      </c>
      <c r="C31" s="41">
        <v>1400</v>
      </c>
      <c r="D31" s="41">
        <v>1750</v>
      </c>
      <c r="E31" s="41">
        <v>1750</v>
      </c>
    </row>
    <row r="32" spans="1:7">
      <c r="B32" s="26"/>
      <c r="C32" s="34"/>
      <c r="D32" s="32"/>
      <c r="E32" s="32"/>
    </row>
    <row r="33" spans="2:5">
      <c r="B33" s="26"/>
      <c r="C33" s="35"/>
      <c r="D33" s="33"/>
      <c r="E33" s="33"/>
    </row>
    <row r="34" spans="2:5">
      <c r="B34" s="31" t="s">
        <v>24</v>
      </c>
      <c r="C34" s="43">
        <f>C25+C27+C29+C31</f>
        <v>5769</v>
      </c>
      <c r="D34" s="43">
        <f t="shared" ref="D34:E34" si="2">D25+D27+D29+D31</f>
        <v>6119</v>
      </c>
      <c r="E34" s="43">
        <f t="shared" si="2"/>
        <v>6119</v>
      </c>
    </row>
    <row r="35" spans="2:5">
      <c r="B35" s="26"/>
      <c r="C35" s="27"/>
    </row>
    <row r="36" spans="2:5">
      <c r="B36" s="26"/>
      <c r="C36" s="27"/>
    </row>
    <row r="37" spans="2:5">
      <c r="B37" s="26"/>
      <c r="C37" s="27"/>
    </row>
    <row r="38" spans="2:5">
      <c r="B38" s="26"/>
      <c r="C38" s="27"/>
    </row>
    <row r="39" spans="2:5">
      <c r="B39" s="26"/>
      <c r="C39" s="27"/>
    </row>
    <row r="40" spans="2:5">
      <c r="B40" s="26"/>
      <c r="C40" s="27"/>
    </row>
    <row r="41" spans="2:5">
      <c r="B41" s="26"/>
      <c r="C41" s="27"/>
    </row>
    <row r="42" spans="2:5">
      <c r="B42" s="26"/>
      <c r="C42" s="27"/>
    </row>
    <row r="43" spans="2:5">
      <c r="B43" s="26"/>
      <c r="C43" s="27"/>
    </row>
    <row r="44" spans="2:5">
      <c r="B44" s="26"/>
      <c r="C44" s="27"/>
    </row>
    <row r="45" spans="2:5">
      <c r="B45" s="26"/>
      <c r="C45" s="27"/>
    </row>
    <row r="46" spans="2:5">
      <c r="B46" s="26"/>
      <c r="C46" s="27"/>
    </row>
    <row r="47" spans="2:5">
      <c r="B47" s="26"/>
      <c r="C47" s="27"/>
    </row>
    <row r="48" spans="2:5">
      <c r="B48" s="26"/>
      <c r="C48" s="27"/>
    </row>
    <row r="49" spans="2:3">
      <c r="B49" s="26"/>
      <c r="C49" s="27"/>
    </row>
    <row r="50" spans="2:3">
      <c r="B50" s="26"/>
      <c r="C50" s="27"/>
    </row>
    <row r="51" spans="2:3">
      <c r="B51" s="26"/>
      <c r="C51" s="27"/>
    </row>
    <row r="52" spans="2:3">
      <c r="B52" s="26"/>
      <c r="C52" s="27"/>
    </row>
    <row r="53" spans="2:3">
      <c r="B53" s="26"/>
      <c r="C53" s="27"/>
    </row>
    <row r="54" spans="2:3">
      <c r="B54" s="26"/>
      <c r="C54" s="27"/>
    </row>
    <row r="55" spans="2:3">
      <c r="B55" s="26"/>
      <c r="C55" s="27"/>
    </row>
    <row r="56" spans="2:3">
      <c r="B56" s="26"/>
      <c r="C56" s="27"/>
    </row>
    <row r="57" spans="2:3">
      <c r="B57" s="26"/>
      <c r="C57" s="27"/>
    </row>
    <row r="58" spans="2:3">
      <c r="B58" s="26"/>
      <c r="C58" s="27"/>
    </row>
    <row r="59" spans="2:3">
      <c r="B59" s="26"/>
      <c r="C59" s="27"/>
    </row>
    <row r="60" spans="2:3">
      <c r="B60" s="26"/>
      <c r="C60" s="27"/>
    </row>
    <row r="61" spans="2:3">
      <c r="B61" s="26"/>
      <c r="C61" s="27"/>
    </row>
    <row r="62" spans="2:3">
      <c r="B62" s="26"/>
      <c r="C62" s="27"/>
    </row>
    <row r="63" spans="2:3">
      <c r="B63" s="26"/>
      <c r="C63" s="27"/>
    </row>
    <row r="64" spans="2:3">
      <c r="B64" s="26"/>
      <c r="C64" s="27"/>
    </row>
    <row r="65" spans="2:3">
      <c r="B65" s="26"/>
      <c r="C65" s="27"/>
    </row>
    <row r="66" spans="2:3">
      <c r="B66" s="26"/>
      <c r="C66" s="27"/>
    </row>
    <row r="67" spans="2:3">
      <c r="B67" s="26"/>
      <c r="C67" s="27"/>
    </row>
    <row r="68" spans="2:3">
      <c r="B68" s="26"/>
      <c r="C68" s="27"/>
    </row>
    <row r="69" spans="2:3">
      <c r="B69" s="26"/>
      <c r="C69" s="27"/>
    </row>
    <row r="70" spans="2:3">
      <c r="B70" s="26"/>
      <c r="C70" s="27"/>
    </row>
    <row r="71" spans="2:3">
      <c r="B71" s="26"/>
      <c r="C71" s="27"/>
    </row>
    <row r="72" spans="2:3">
      <c r="B72" s="26"/>
      <c r="C72" s="27"/>
    </row>
    <row r="73" spans="2:3">
      <c r="B73" s="26"/>
      <c r="C73" s="27"/>
    </row>
    <row r="74" spans="2:3">
      <c r="B74" s="26"/>
      <c r="C74" s="27"/>
    </row>
    <row r="75" spans="2:3">
      <c r="B75" s="26"/>
      <c r="C75" s="27"/>
    </row>
    <row r="76" spans="2:3">
      <c r="B76" s="26"/>
      <c r="C76" s="27"/>
    </row>
    <row r="77" spans="2:3">
      <c r="B77" s="26"/>
      <c r="C77" s="27"/>
    </row>
    <row r="78" spans="2:3">
      <c r="B78" s="26"/>
      <c r="C78" s="27"/>
    </row>
    <row r="79" spans="2:3">
      <c r="B79" s="26"/>
      <c r="C79" s="27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fin03</cp:lastModifiedBy>
  <cp:lastPrinted>2019-11-12T07:42:26Z</cp:lastPrinted>
  <dcterms:created xsi:type="dcterms:W3CDTF">1996-10-08T23:32:33Z</dcterms:created>
  <dcterms:modified xsi:type="dcterms:W3CDTF">2019-11-12T07:42:27Z</dcterms:modified>
</cp:coreProperties>
</file>